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Economato\VENEZIA ANTONELLA\ANTONELLA 2006\ECONOMAT\GARE\GARE AZIENDALI\SERVIZIO DI VIGILANZA\2025 GARA\GARA SINTEL\ALLEGATI\Doc. Economica\"/>
    </mc:Choice>
  </mc:AlternateContent>
  <xr:revisionPtr revIDLastSave="0" documentId="13_ncr:1_{9A3D0C36-B842-4C38-B479-C0EF233B51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abella 1 Riepilogo offerta" sheetId="2" r:id="rId1"/>
    <sheet name="Tabella 2 Dettagli offerta" sheetId="1" r:id="rId2"/>
    <sheet name="Tabella 3 Costi del personal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<sst xmlns="http://schemas.openxmlformats.org/spreadsheetml/2006/main" count="107" uniqueCount="87">
  <si>
    <t>% I.V.A.</t>
  </si>
  <si>
    <t>CAMPO CHE DEVE COMPILARE LA DITTA</t>
  </si>
  <si>
    <t>DITTA</t>
  </si>
  <si>
    <t>SEDE</t>
  </si>
  <si>
    <t>C.F.</t>
  </si>
  <si>
    <t>P.IVA</t>
  </si>
  <si>
    <t>FIRMA DIGITALE DEL LEGALE RAPPRESENTANTE</t>
  </si>
  <si>
    <t>TABELLA 1 – RIEPILOGO OFFERTA</t>
  </si>
  <si>
    <t>Totale dell'offerta economica valida ai fini contrattuali senza IVA [Totale rigo 1 + Totale rigo 4]</t>
  </si>
  <si>
    <t>A)</t>
  </si>
  <si>
    <t>B)</t>
  </si>
  <si>
    <t>Con la presentazione della presente offerta ci si assume gli obblighi previsti per la tracciabilità dei flussi finanziari di cui alla legge n. 136 del 13/08/2010 e successive modificazioni/integrazioni.</t>
  </si>
  <si>
    <r>
      <rPr>
        <sz val="10"/>
        <rFont val="Times New Roman"/>
        <family val="1"/>
        <charset val="1"/>
      </rPr>
      <t xml:space="preserve">*IL LEGALE RAPPRESENTANTE
</t>
    </r>
    <r>
      <rPr>
        <i/>
        <sz val="8"/>
        <rFont val="Times New Roman"/>
        <family val="1"/>
        <charset val="1"/>
      </rPr>
      <t>(o altra persona in grado di impegnare la ditta)</t>
    </r>
  </si>
  <si>
    <t>luogo</t>
  </si>
  <si>
    <t>data</t>
  </si>
  <si>
    <t>F.ta digitalmente</t>
  </si>
  <si>
    <r>
      <rPr>
        <b/>
        <sz val="10"/>
        <rFont val="Calibri"/>
        <family val="2"/>
      </rPr>
      <t>di cui</t>
    </r>
    <r>
      <rPr>
        <sz val="10"/>
        <rFont val="Calibri"/>
        <family val="2"/>
      </rPr>
      <t xml:space="preserve"> Oneri aziendali concernenti l'adempimento delle disposizioni in materia di salute e sicurezza sui luoghi di lavoro ai sensi dell’art. 108 comma 9 D.Lgs 36/2023 (</t>
    </r>
    <r>
      <rPr>
        <u/>
        <sz val="10"/>
        <rFont val="Calibri"/>
        <family val="2"/>
      </rPr>
      <t>inclusi nel rigo 1</t>
    </r>
    <r>
      <rPr>
        <sz val="10"/>
        <rFont val="Calibri"/>
        <family val="2"/>
      </rPr>
      <t>)</t>
    </r>
  </si>
  <si>
    <t>TABELLA 3 - COSTI E QUALIFICHE DEL PERSONALE</t>
  </si>
  <si>
    <t>da compilare</t>
  </si>
  <si>
    <t>rigo</t>
  </si>
  <si>
    <t>Col. 1</t>
  </si>
  <si>
    <t>Col. 2</t>
  </si>
  <si>
    <t>Col. 3</t>
  </si>
  <si>
    <t>Col. 4</t>
  </si>
  <si>
    <t>Col. 6</t>
  </si>
  <si>
    <t>Figura Professionale /qualifica</t>
  </si>
  <si>
    <t>N. Operatori</t>
  </si>
  <si>
    <t>Costo orario IVA ESCLUSA</t>
  </si>
  <si>
    <t>N. ORE PREVISTE PER 12 MESI</t>
  </si>
  <si>
    <t>N.B.</t>
  </si>
  <si>
    <t>Allegare Tabella degli importi minimi contrattuali / CCNL applicato</t>
  </si>
  <si>
    <t>(o altra persona avente il potere di impegnare la Ditta)</t>
  </si>
  <si>
    <t>TABELLA 2 -</t>
  </si>
  <si>
    <t>La presente offerta ha validità di 180 giorni dalla data di scadenza per la presentazione dell’offerta, fissata nel disciplinare di gara.</t>
  </si>
  <si>
    <t>Con la presentazione della presente offerta si dichiara che ai sensi dell’art. 110 comma 5, lett. d) D.Lgs 36/2023 il costo del personale non è inferiore ai minimi salariali retributivi di cui alle tabelle predisposte dal Ministero del Lavoro e delle Politiche sociali.</t>
  </si>
  <si>
    <r>
      <rPr>
        <b/>
        <sz val="10"/>
        <rFont val="Calibri"/>
        <family val="2"/>
      </rPr>
      <t xml:space="preserve">di cui </t>
    </r>
    <r>
      <rPr>
        <sz val="10"/>
        <rFont val="Calibri"/>
        <family val="2"/>
      </rPr>
      <t>Costi per manodopera ai sensi dell’art. 108 comma 9 D.Lgs 36/2023 (</t>
    </r>
    <r>
      <rPr>
        <u/>
        <sz val="10"/>
        <rFont val="Calibri"/>
        <family val="2"/>
      </rPr>
      <t>inclusi nel rigo 1</t>
    </r>
    <r>
      <rPr>
        <sz val="10"/>
        <rFont val="Calibri"/>
        <family val="2"/>
      </rPr>
      <t>) con una incidenza minima dell'80%</t>
    </r>
  </si>
  <si>
    <t>STRUTTURA</t>
  </si>
  <si>
    <t>INDIRIZZO</t>
  </si>
  <si>
    <t>COSTO 12 MESI IVA ESCLUSA</t>
  </si>
  <si>
    <t>TOTALE COSTO 12 MESI (IVA ESCLUSA)</t>
  </si>
  <si>
    <t>costi della sicurezza derivanti da "interferenze" (individuati dalla Stazione Appaltante DUVRI)  iva esclusa (per l’intera durata di 12 mesi) non ribassabili</t>
  </si>
  <si>
    <t>LOTTO 2 : Servizio di vigilanza ispettiva presso le sedi periferiche dell’A.S.L. CN2 Alba-Bra e collegamento dei radio allarmi alla centrale operativa dell’Istituto di Vigilanza</t>
  </si>
  <si>
    <t xml:space="preserve">Centro Salute Mentale </t>
  </si>
  <si>
    <t>Struttura per Corso di laurea universitaria (Cortile della Maddalena)</t>
  </si>
  <si>
    <t xml:space="preserve">Medicina Legale </t>
  </si>
  <si>
    <t xml:space="preserve">Servizio Dipendenze Patologiche (Ser.D.) </t>
  </si>
  <si>
    <t xml:space="preserve">Direzione Generale ed Amministrativa (Convitto) </t>
  </si>
  <si>
    <t xml:space="preserve">Centro Terapie Psichiatriche (C.T.P.) </t>
  </si>
  <si>
    <t>Via P. Belli, 26 - ALBA</t>
  </si>
  <si>
    <t xml:space="preserve">Via A. Diaz, 8 - ALBA </t>
  </si>
  <si>
    <t>Via Vittorio  Emanuele II, 19 - ALBA</t>
  </si>
  <si>
    <t xml:space="preserve">Via D. Galimberti, 7 - ALBA </t>
  </si>
  <si>
    <t xml:space="preserve">C.so M. Coppino, 46 - ALBA </t>
  </si>
  <si>
    <t xml:space="preserve">Via Vida, 10 - ALBA </t>
  </si>
  <si>
    <t>Via Vittorio Emanuele, 3 - BRA</t>
  </si>
  <si>
    <t xml:space="preserve">Via Monte di Pietà, 19/21 - BRA </t>
  </si>
  <si>
    <t xml:space="preserve">Via De Gasperi, 10 – BRA </t>
  </si>
  <si>
    <t>IMPORTO MENSILE A BASE D'ASTA (IVA ESCLUSA)</t>
  </si>
  <si>
    <t>IMPORTO MENSILE OFFERTO (IVA ESCLUSA)</t>
  </si>
  <si>
    <t>A</t>
  </si>
  <si>
    <t>TOTALE ANNUO VIGILANZA SEDI PERIFERICHE</t>
  </si>
  <si>
    <t>B</t>
  </si>
  <si>
    <t>VIGILANZA ISPETTIVA SEDI PERIFERICHE</t>
  </si>
  <si>
    <t>VIGILANZA SU STRUTTURE CON RADIOALLARMI</t>
  </si>
  <si>
    <t>IMPORTO OFFERTO COMPLESSIVO  (IVA ESCLUSA)</t>
  </si>
  <si>
    <t>TOTALE ANNUO VIGILANZA SU STRUTTURE CON RADIOALLARMI</t>
  </si>
  <si>
    <t>Allegato I1</t>
  </si>
  <si>
    <t>Via Goito  BRA</t>
  </si>
  <si>
    <t xml:space="preserve">Servizio Dipendenze Patologiche  (Ser.D.) sino al 31/03/2026
</t>
  </si>
  <si>
    <t>Corso di laurea Universitaria  (Cortile della maddalena</t>
  </si>
  <si>
    <t xml:space="preserve">Medicina Legale  </t>
  </si>
  <si>
    <t>Viale S.Maurizio 1 - S.STEFANO BELBO</t>
  </si>
  <si>
    <t>Via S.Martino 3/A - CANALE</t>
  </si>
  <si>
    <t>Casa della Comunità S.Stefano Belbo (DAL 01/04/26)</t>
  </si>
  <si>
    <t xml:space="preserve">Servizio Dipendenze Patologiche (Ser.D.) sino al 31/03)  </t>
  </si>
  <si>
    <t xml:space="preserve">Viale San Maurizio, 1 – S.Stefano Belbo </t>
  </si>
  <si>
    <t>Casa della Comunità S.STEFANO BELBO</t>
  </si>
  <si>
    <t>Via Vittorio Emanuele II, 19 - ALBA</t>
  </si>
  <si>
    <t xml:space="preserve">Via Goito, 1 – BRA </t>
  </si>
  <si>
    <t>LOTTO 2 : Servizio di vigilanza  ispettiva presso le sedi periferiche dell’A.S.L. CN2 Alba-Bra e collegamento dei radio allarmi alla centrale operativa dell’Istituto di Vigilanza</t>
  </si>
  <si>
    <r>
      <rPr>
        <b/>
        <sz val="10"/>
        <rFont val="Calibri"/>
        <family val="2"/>
      </rPr>
      <t>Importo complessivo offerto</t>
    </r>
    <r>
      <rPr>
        <sz val="10"/>
        <rFont val="Calibri"/>
        <family val="2"/>
      </rPr>
      <t xml:space="preserve"> per il servizio per l’intera durata contrattuale di 12 mesi iva esclusa (al ribasso rispetto all’importo complessivo a base d’asta di</t>
    </r>
    <r>
      <rPr>
        <sz val="12"/>
        <rFont val="Calibri"/>
        <family val="2"/>
      </rPr>
      <t xml:space="preserve"> </t>
    </r>
    <r>
      <rPr>
        <b/>
        <sz val="12"/>
        <rFont val="Calibri"/>
        <family val="2"/>
      </rPr>
      <t>€ 14.450,00 iva esclusa</t>
    </r>
    <r>
      <rPr>
        <sz val="12"/>
        <rFont val="Calibri"/>
        <family val="2"/>
      </rPr>
      <t xml:space="preserve"> </t>
    </r>
    <r>
      <rPr>
        <sz val="10"/>
        <rFont val="Calibri"/>
        <family val="2"/>
      </rPr>
      <t xml:space="preserve"> per l’intera durata di 12 mesi comprensivo degli oneri di interferenza DUVRI ) </t>
    </r>
  </si>
  <si>
    <t>Servizio  EX Poliambulatorio Via Goito</t>
  </si>
  <si>
    <t>EX Poliambulatorio Via Goito dal 01/04/26</t>
  </si>
  <si>
    <r>
      <t xml:space="preserve">Poliambulatorio Canale (CAVS) </t>
    </r>
    <r>
      <rPr>
        <b/>
        <u/>
        <sz val="10"/>
        <rFont val="Calibri"/>
        <family val="2"/>
      </rPr>
      <t>incluso di dispositivo uomo a terra</t>
    </r>
  </si>
  <si>
    <r>
      <t>Casa della Comunità (ex Presidio Ospedaliero S. Spirito)</t>
    </r>
    <r>
      <rPr>
        <b/>
        <u/>
        <sz val="10"/>
        <rFont val="Calibri"/>
        <family val="2"/>
      </rPr>
      <t xml:space="preserve"> incluso di dispositivo uomo a terra</t>
    </r>
  </si>
  <si>
    <r>
      <t xml:space="preserve">Casa della Comunità (ex Presidio Ospedaliero S. Lazzaro) </t>
    </r>
    <r>
      <rPr>
        <b/>
        <u/>
        <sz val="10"/>
        <rFont val="Calibri"/>
        <family val="2"/>
      </rPr>
      <t>incluso di dispositivo uomo a terra</t>
    </r>
  </si>
  <si>
    <r>
      <rPr>
        <b/>
        <sz val="11"/>
        <color theme="1"/>
        <rFont val="Calibri"/>
        <family val="2"/>
        <scheme val="minor"/>
      </rPr>
      <t>TOTALE ANNUO (A+B)</t>
    </r>
    <r>
      <rPr>
        <sz val="11"/>
        <color theme="1"/>
        <rFont val="Calibri"/>
        <family val="2"/>
        <scheme val="minor"/>
      </rPr>
      <t xml:space="preserve"> (VIGILANZA ISPETTIVA SEDI PERIFERICHE+VIGILANZA SU STRUTTURE CON RADIOALLARMI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</si>
</sst>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 &quot;#,##0.00"/>
    <numFmt numFmtId="167" formatCode="#,##0.00\ &quot;€&quot;"/>
  </numFmts>
  <fonts count="3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9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0"/>
      <name val="Arial"/>
      <family val="2"/>
    </font>
    <font>
      <b/>
      <sz val="12"/>
      <name val="Times New Roman"/>
      <family val="1"/>
      <charset val="1"/>
    </font>
    <font>
      <b/>
      <sz val="12"/>
      <name val="Arial"/>
      <family val="2"/>
    </font>
    <font>
      <sz val="11"/>
      <name val="Times New Roman"/>
      <family val="1"/>
      <charset val="1"/>
    </font>
    <font>
      <sz val="11"/>
      <name val="Times New Roman"/>
      <family val="1"/>
    </font>
    <font>
      <b/>
      <sz val="11"/>
      <name val="Times New Roman"/>
      <family val="1"/>
      <charset val="1"/>
    </font>
    <font>
      <sz val="12"/>
      <name val="Times New Roman"/>
      <family val="1"/>
      <charset val="1"/>
    </font>
    <font>
      <sz val="7"/>
      <name val="Times New Roman"/>
      <family val="1"/>
      <charset val="1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i/>
      <sz val="8"/>
      <name val="Times New Roman"/>
      <family val="1"/>
      <charset val="1"/>
    </font>
    <font>
      <i/>
      <sz val="10"/>
      <name val="Times New Roman"/>
      <family val="1"/>
      <charset val="1"/>
    </font>
    <font>
      <i/>
      <sz val="12"/>
      <name val="Times New Roman"/>
      <family val="1"/>
      <charset val="1"/>
    </font>
    <font>
      <b/>
      <sz val="11"/>
      <color indexed="56"/>
      <name val="Times New Roman"/>
      <family val="1"/>
      <charset val="1"/>
    </font>
    <font>
      <b/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u/>
      <sz val="10"/>
      <name val="Calibri"/>
      <family val="2"/>
    </font>
    <font>
      <sz val="10"/>
      <name val="Arial"/>
      <family val="2"/>
    </font>
    <font>
      <b/>
      <sz val="10"/>
      <name val="Times New Roman"/>
      <family val="1"/>
      <charset val="1"/>
    </font>
    <font>
      <b/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31"/>
        <bgColor indexed="27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4" fillId="0" borderId="0"/>
    <xf numFmtId="0" fontId="22" fillId="0" borderId="0"/>
    <xf numFmtId="165" fontId="4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3" fillId="0" borderId="0" xfId="0" applyFont="1"/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3"/>
    <xf numFmtId="0" fontId="11" fillId="0" borderId="0" xfId="3" applyFont="1" applyAlignment="1">
      <alignment horizontal="center" vertical="center" wrapText="1"/>
    </xf>
    <xf numFmtId="0" fontId="12" fillId="0" borderId="0" xfId="3" applyFont="1" applyAlignment="1">
      <alignment horizontal="left" vertical="center" wrapText="1"/>
    </xf>
    <xf numFmtId="49" fontId="13" fillId="0" borderId="0" xfId="3" applyNumberFormat="1" applyFont="1" applyAlignment="1" applyProtection="1">
      <alignment horizontal="center" vertical="center" wrapText="1"/>
      <protection locked="0"/>
    </xf>
    <xf numFmtId="3" fontId="12" fillId="0" borderId="0" xfId="3" applyNumberFormat="1" applyFont="1" applyAlignment="1" applyProtection="1">
      <alignment horizontal="center" vertical="center" wrapText="1"/>
      <protection locked="0"/>
    </xf>
    <xf numFmtId="49" fontId="10" fillId="0" borderId="0" xfId="3" applyNumberFormat="1" applyFont="1" applyAlignment="1" applyProtection="1">
      <alignment horizontal="center" vertical="center" wrapText="1"/>
      <protection locked="0"/>
    </xf>
    <xf numFmtId="0" fontId="12" fillId="0" borderId="0" xfId="3" applyFont="1" applyAlignment="1">
      <alignment vertical="center" wrapText="1"/>
    </xf>
    <xf numFmtId="14" fontId="12" fillId="0" borderId="0" xfId="3" applyNumberFormat="1" applyFont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10" fontId="16" fillId="0" borderId="0" xfId="3" applyNumberFormat="1" applyFont="1" applyAlignment="1">
      <alignment horizontal="center" vertical="center" wrapText="1"/>
    </xf>
    <xf numFmtId="166" fontId="9" fillId="0" borderId="2" xfId="3" applyNumberFormat="1" applyFont="1" applyBorder="1" applyAlignment="1" applyProtection="1">
      <alignment horizontal="center" vertical="center" wrapText="1"/>
      <protection locked="0"/>
    </xf>
    <xf numFmtId="166" fontId="7" fillId="0" borderId="2" xfId="3" applyNumberFormat="1" applyFont="1" applyBorder="1" applyAlignment="1" applyProtection="1">
      <alignment horizontal="center" vertical="center" wrapText="1"/>
      <protection locked="0"/>
    </xf>
    <xf numFmtId="166" fontId="7" fillId="0" borderId="2" xfId="3" applyNumberFormat="1" applyFont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12" fillId="0" borderId="0" xfId="3" applyFont="1" applyAlignment="1">
      <alignment horizontal="right" vertical="top" wrapText="1"/>
    </xf>
    <xf numFmtId="0" fontId="12" fillId="0" borderId="0" xfId="3" applyFont="1" applyAlignment="1">
      <alignment vertical="top"/>
    </xf>
    <xf numFmtId="10" fontId="12" fillId="0" borderId="0" xfId="3" applyNumberFormat="1" applyFont="1" applyAlignment="1">
      <alignment horizontal="center" vertical="center" wrapText="1"/>
    </xf>
    <xf numFmtId="0" fontId="22" fillId="0" borderId="0" xfId="4"/>
    <xf numFmtId="0" fontId="22" fillId="0" borderId="0" xfId="4" applyAlignment="1">
      <alignment vertical="center"/>
    </xf>
    <xf numFmtId="0" fontId="12" fillId="0" borderId="0" xfId="4" applyFont="1" applyAlignment="1">
      <alignment vertical="center" wrapText="1"/>
    </xf>
    <xf numFmtId="166" fontId="7" fillId="0" borderId="4" xfId="4" applyNumberFormat="1" applyFont="1" applyBorder="1" applyAlignment="1">
      <alignment horizontal="center" vertical="center" wrapText="1"/>
    </xf>
    <xf numFmtId="166" fontId="22" fillId="0" borderId="0" xfId="4" applyNumberFormat="1" applyAlignment="1">
      <alignment vertical="center"/>
    </xf>
    <xf numFmtId="0" fontId="9" fillId="0" borderId="0" xfId="4" applyFont="1" applyAlignment="1">
      <alignment horizontal="left" vertical="center" wrapText="1"/>
    </xf>
    <xf numFmtId="0" fontId="9" fillId="0" borderId="5" xfId="4" applyFont="1" applyBorder="1" applyAlignment="1">
      <alignment horizontal="center" vertical="center" wrapText="1"/>
    </xf>
    <xf numFmtId="0" fontId="17" fillId="0" borderId="5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166" fontId="9" fillId="0" borderId="5" xfId="4" applyNumberFormat="1" applyFont="1" applyBorder="1" applyAlignment="1">
      <alignment horizontal="center" vertical="center" wrapText="1"/>
    </xf>
    <xf numFmtId="166" fontId="9" fillId="4" borderId="5" xfId="4" applyNumberFormat="1" applyFont="1" applyFill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166" fontId="8" fillId="0" borderId="4" xfId="4" applyNumberFormat="1" applyFont="1" applyBorder="1" applyAlignment="1">
      <alignment horizontal="center" vertical="center" wrapText="1"/>
    </xf>
    <xf numFmtId="49" fontId="7" fillId="0" borderId="4" xfId="4" applyNumberFormat="1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166" fontId="9" fillId="5" borderId="8" xfId="4" applyNumberFormat="1" applyFont="1" applyFill="1" applyBorder="1" applyAlignment="1">
      <alignment horizontal="center" vertical="center" wrapText="1"/>
    </xf>
    <xf numFmtId="166" fontId="7" fillId="0" borderId="0" xfId="4" applyNumberFormat="1" applyFont="1" applyAlignment="1">
      <alignment vertical="center"/>
    </xf>
    <xf numFmtId="0" fontId="18" fillId="0" borderId="0" xfId="4" applyFont="1" applyAlignment="1">
      <alignment vertical="center"/>
    </xf>
    <xf numFmtId="0" fontId="12" fillId="0" borderId="0" xfId="4" applyFont="1" applyAlignment="1">
      <alignment horizontal="center" vertical="center" wrapText="1"/>
    </xf>
    <xf numFmtId="0" fontId="6" fillId="3" borderId="3" xfId="4" applyFont="1" applyFill="1" applyBorder="1" applyAlignment="1">
      <alignment horizontal="center" vertical="center" wrapText="1"/>
    </xf>
    <xf numFmtId="0" fontId="9" fillId="0" borderId="9" xfId="4" applyFont="1" applyBorder="1" applyAlignment="1">
      <alignment vertical="center"/>
    </xf>
    <xf numFmtId="0" fontId="7" fillId="0" borderId="10" xfId="4" applyFont="1" applyBorder="1" applyAlignment="1">
      <alignment vertical="center"/>
    </xf>
    <xf numFmtId="166" fontId="22" fillId="0" borderId="10" xfId="4" applyNumberFormat="1" applyBorder="1" applyAlignment="1">
      <alignment vertical="center"/>
    </xf>
    <xf numFmtId="166" fontId="22" fillId="0" borderId="11" xfId="4" applyNumberFormat="1" applyBorder="1" applyAlignment="1">
      <alignment vertical="center"/>
    </xf>
    <xf numFmtId="164" fontId="7" fillId="0" borderId="12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4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7" fillId="0" borderId="1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6" borderId="13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center" wrapText="1"/>
    </xf>
    <xf numFmtId="0" fontId="6" fillId="3" borderId="14" xfId="4" applyFont="1" applyFill="1" applyBorder="1" applyAlignment="1">
      <alignment horizontal="center" vertical="center" wrapText="1"/>
    </xf>
    <xf numFmtId="0" fontId="5" fillId="8" borderId="1" xfId="3" applyFont="1" applyFill="1" applyBorder="1" applyAlignment="1">
      <alignment horizontal="center" vertical="center"/>
    </xf>
    <xf numFmtId="0" fontId="30" fillId="0" borderId="1" xfId="0" applyFont="1" applyBorder="1"/>
    <xf numFmtId="0" fontId="3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wrapText="1"/>
    </xf>
    <xf numFmtId="0" fontId="5" fillId="0" borderId="3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20" xfId="3" applyFont="1" applyBorder="1" applyAlignment="1">
      <alignment horizontal="center" vertical="center" wrapText="1"/>
    </xf>
    <xf numFmtId="166" fontId="19" fillId="0" borderId="1" xfId="3" applyNumberFormat="1" applyFont="1" applyBorder="1" applyAlignment="1">
      <alignment horizontal="left" vertical="center" wrapText="1"/>
    </xf>
    <xf numFmtId="0" fontId="15" fillId="0" borderId="0" xfId="3" applyFont="1" applyAlignment="1">
      <alignment horizontal="center" vertical="center" wrapText="1"/>
    </xf>
    <xf numFmtId="0" fontId="20" fillId="0" borderId="1" xfId="3" applyFont="1" applyBorder="1" applyAlignment="1">
      <alignment horizontal="left" vertical="center" wrapText="1"/>
    </xf>
    <xf numFmtId="0" fontId="7" fillId="0" borderId="0" xfId="3" applyFont="1" applyAlignment="1">
      <alignment horizontal="justify" vertical="top" wrapText="1"/>
    </xf>
    <xf numFmtId="0" fontId="7" fillId="0" borderId="0" xfId="3" applyFont="1" applyAlignment="1">
      <alignment horizontal="justify" vertical="center" wrapText="1"/>
    </xf>
    <xf numFmtId="0" fontId="23" fillId="0" borderId="15" xfId="3" applyFont="1" applyBorder="1" applyAlignment="1">
      <alignment horizontal="left" vertical="center" wrapText="1"/>
    </xf>
    <xf numFmtId="0" fontId="23" fillId="0" borderId="0" xfId="3" applyFont="1" applyBorder="1" applyAlignment="1">
      <alignment horizontal="left" vertical="center" wrapText="1"/>
    </xf>
    <xf numFmtId="0" fontId="23" fillId="0" borderId="16" xfId="3" applyFont="1" applyBorder="1" applyAlignment="1">
      <alignment horizontal="left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8" borderId="1" xfId="3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6" borderId="1" xfId="0" applyFont="1" applyFill="1" applyBorder="1" applyAlignment="1"/>
    <xf numFmtId="0" fontId="0" fillId="6" borderId="1" xfId="0" applyFill="1" applyBorder="1" applyAlignment="1"/>
    <xf numFmtId="0" fontId="23" fillId="0" borderId="15" xfId="3" applyFont="1" applyBorder="1" applyAlignment="1">
      <alignment horizontal="center" vertical="center" wrapText="1"/>
    </xf>
    <xf numFmtId="0" fontId="23" fillId="0" borderId="0" xfId="3" applyFont="1" applyBorder="1" applyAlignment="1">
      <alignment horizontal="center" vertical="center" wrapText="1"/>
    </xf>
    <xf numFmtId="0" fontId="23" fillId="0" borderId="16" xfId="3" applyFont="1" applyBorder="1" applyAlignment="1">
      <alignment horizontal="center" vertical="center" wrapText="1"/>
    </xf>
    <xf numFmtId="0" fontId="9" fillId="9" borderId="1" xfId="4" applyFont="1" applyFill="1" applyBorder="1" applyAlignment="1">
      <alignment horizontal="center" vertical="center" wrapText="1"/>
    </xf>
    <xf numFmtId="0" fontId="6" fillId="0" borderId="21" xfId="4" applyFont="1" applyBorder="1" applyAlignment="1">
      <alignment horizontal="center" vertical="center" wrapText="1"/>
    </xf>
    <xf numFmtId="0" fontId="6" fillId="0" borderId="22" xfId="4" applyFont="1" applyBorder="1" applyAlignment="1">
      <alignment horizontal="center" vertical="center" wrapText="1"/>
    </xf>
    <xf numFmtId="0" fontId="6" fillId="0" borderId="23" xfId="4" applyFont="1" applyBorder="1" applyAlignment="1">
      <alignment horizontal="center" vertical="center" wrapText="1"/>
    </xf>
    <xf numFmtId="0" fontId="6" fillId="0" borderId="24" xfId="4" applyFont="1" applyBorder="1" applyAlignment="1">
      <alignment horizontal="center" vertical="center" wrapText="1"/>
    </xf>
    <xf numFmtId="0" fontId="6" fillId="0" borderId="25" xfId="4" applyFont="1" applyBorder="1" applyAlignment="1">
      <alignment horizontal="center" vertical="center" wrapText="1"/>
    </xf>
    <xf numFmtId="0" fontId="6" fillId="0" borderId="26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9" fillId="0" borderId="11" xfId="4" applyFont="1" applyBorder="1" applyAlignment="1">
      <alignment horizontal="left" vertical="center" wrapText="1"/>
    </xf>
    <xf numFmtId="0" fontId="9" fillId="0" borderId="5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  <xf numFmtId="0" fontId="5" fillId="5" borderId="5" xfId="4" applyFont="1" applyFill="1" applyBorder="1" applyAlignment="1">
      <alignment horizontal="center" vertical="center" wrapText="1"/>
    </xf>
    <xf numFmtId="0" fontId="6" fillId="0" borderId="27" xfId="4" applyFont="1" applyBorder="1" applyAlignment="1">
      <alignment horizontal="center" vertical="center" wrapText="1"/>
    </xf>
    <xf numFmtId="0" fontId="6" fillId="0" borderId="28" xfId="4" applyFont="1" applyBorder="1" applyAlignment="1">
      <alignment horizontal="center" vertical="center" wrapText="1"/>
    </xf>
    <xf numFmtId="0" fontId="6" fillId="0" borderId="29" xfId="4" applyFont="1" applyBorder="1" applyAlignment="1">
      <alignment horizontal="center" vertical="center" wrapText="1"/>
    </xf>
    <xf numFmtId="0" fontId="20" fillId="10" borderId="1" xfId="0" applyFont="1" applyFill="1" applyBorder="1" applyAlignment="1">
      <alignment wrapText="1"/>
    </xf>
    <xf numFmtId="0" fontId="25" fillId="10" borderId="1" xfId="0" applyFont="1" applyFill="1" applyBorder="1" applyAlignment="1">
      <alignment wrapText="1"/>
    </xf>
    <xf numFmtId="167" fontId="33" fillId="0" borderId="1" xfId="0" applyNumberFormat="1" applyFont="1" applyBorder="1" applyAlignment="1">
      <alignment horizontal="center" vertical="center"/>
    </xf>
    <xf numFmtId="167" fontId="33" fillId="0" borderId="1" xfId="0" applyNumberFormat="1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</cellXfs>
  <cellStyles count="7">
    <cellStyle name="Migliaia 2" xfId="1" xr:uid="{00000000-0005-0000-0000-000000000000}"/>
    <cellStyle name="Migliaia 3" xfId="2" xr:uid="{00000000-0005-0000-0000-000001000000}"/>
    <cellStyle name="Normale" xfId="0" builtinId="0"/>
    <cellStyle name="Normale 2" xfId="3" xr:uid="{00000000-0005-0000-0000-000003000000}"/>
    <cellStyle name="Normale 3" xfId="4" xr:uid="{00000000-0005-0000-0000-000004000000}"/>
    <cellStyle name="Valuta 2" xfId="5" xr:uid="{00000000-0005-0000-0000-000005000000}"/>
    <cellStyle name="Valuta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Normal="100" workbookViewId="0">
      <selection activeCell="J11" sqref="J11"/>
    </sheetView>
  </sheetViews>
  <sheetFormatPr defaultRowHeight="15" x14ac:dyDescent="0.25"/>
  <cols>
    <col min="1" max="1" width="19.7109375" customWidth="1"/>
    <col min="2" max="2" width="3.85546875" customWidth="1"/>
    <col min="5" max="5" width="28.42578125" customWidth="1"/>
    <col min="6" max="6" width="53.42578125" customWidth="1"/>
  </cols>
  <sheetData>
    <row r="1" spans="1:6" ht="33.75" customHeight="1" x14ac:dyDescent="0.25">
      <c r="A1" s="50" t="s">
        <v>66</v>
      </c>
    </row>
    <row r="2" spans="1:6" ht="47.25" customHeight="1" x14ac:dyDescent="0.25">
      <c r="A2" s="85" t="s">
        <v>41</v>
      </c>
      <c r="B2" s="86"/>
      <c r="C2" s="86"/>
      <c r="D2" s="86"/>
      <c r="E2" s="86"/>
      <c r="F2" s="87"/>
    </row>
    <row r="3" spans="1:6" ht="15.75" x14ac:dyDescent="0.25">
      <c r="A3" s="89" t="s">
        <v>7</v>
      </c>
      <c r="B3" s="89"/>
      <c r="C3" s="89"/>
      <c r="D3" s="89"/>
      <c r="E3" s="89"/>
      <c r="F3" s="89"/>
    </row>
    <row r="4" spans="1:6" ht="15.75" x14ac:dyDescent="0.25">
      <c r="A4" s="66" t="s">
        <v>2</v>
      </c>
      <c r="B4" s="88"/>
      <c r="C4" s="88"/>
      <c r="D4" s="88"/>
      <c r="E4" s="88"/>
      <c r="F4" s="5"/>
    </row>
    <row r="5" spans="1:6" ht="15.75" x14ac:dyDescent="0.25">
      <c r="A5" s="18" t="s">
        <v>3</v>
      </c>
      <c r="B5" s="73"/>
      <c r="C5" s="73"/>
      <c r="D5" s="73"/>
      <c r="E5" s="73"/>
      <c r="F5" s="5"/>
    </row>
    <row r="6" spans="1:6" ht="15.75" x14ac:dyDescent="0.25">
      <c r="A6" s="18" t="s">
        <v>4</v>
      </c>
      <c r="B6" s="73"/>
      <c r="C6" s="73"/>
      <c r="D6" s="73"/>
      <c r="E6" s="73"/>
      <c r="F6" s="5"/>
    </row>
    <row r="7" spans="1:6" ht="15.75" x14ac:dyDescent="0.25">
      <c r="A7" s="18" t="s">
        <v>5</v>
      </c>
      <c r="B7" s="73"/>
      <c r="C7" s="74"/>
      <c r="D7" s="74"/>
      <c r="E7" s="74"/>
      <c r="F7" s="5"/>
    </row>
    <row r="8" spans="1:6" ht="78.75" customHeight="1" x14ac:dyDescent="0.25">
      <c r="A8" s="75">
        <v>1</v>
      </c>
      <c r="B8" s="76"/>
      <c r="C8" s="77" t="s">
        <v>80</v>
      </c>
      <c r="D8" s="77"/>
      <c r="E8" s="77"/>
      <c r="F8" s="15"/>
    </row>
    <row r="9" spans="1:6" ht="57" customHeight="1" x14ac:dyDescent="0.25">
      <c r="A9" s="78">
        <v>2</v>
      </c>
      <c r="B9" s="79"/>
      <c r="C9" s="77" t="s">
        <v>16</v>
      </c>
      <c r="D9" s="77"/>
      <c r="E9" s="77"/>
      <c r="F9" s="16"/>
    </row>
    <row r="10" spans="1:6" ht="40.5" customHeight="1" x14ac:dyDescent="0.25">
      <c r="A10" s="78">
        <v>3</v>
      </c>
      <c r="B10" s="79"/>
      <c r="C10" s="77" t="s">
        <v>35</v>
      </c>
      <c r="D10" s="77"/>
      <c r="E10" s="77"/>
      <c r="F10" s="16"/>
    </row>
    <row r="11" spans="1:6" ht="49.5" customHeight="1" x14ac:dyDescent="0.25">
      <c r="A11" s="78">
        <v>4</v>
      </c>
      <c r="B11" s="79"/>
      <c r="C11" s="80" t="s">
        <v>40</v>
      </c>
      <c r="D11" s="80"/>
      <c r="E11" s="80"/>
      <c r="F11" s="16">
        <v>200</v>
      </c>
    </row>
    <row r="12" spans="1:6" ht="51.75" customHeight="1" x14ac:dyDescent="0.25">
      <c r="A12" s="75">
        <v>5</v>
      </c>
      <c r="B12" s="76"/>
      <c r="C12" s="82" t="s">
        <v>8</v>
      </c>
      <c r="D12" s="82"/>
      <c r="E12" s="82"/>
      <c r="F12" s="17"/>
    </row>
    <row r="13" spans="1:6" ht="15.75" x14ac:dyDescent="0.25">
      <c r="A13" s="6"/>
      <c r="B13" s="6"/>
      <c r="C13" s="7"/>
      <c r="D13" s="8"/>
      <c r="E13" s="9"/>
      <c r="F13" s="10"/>
    </row>
    <row r="14" spans="1:6" ht="33" customHeight="1" x14ac:dyDescent="0.25">
      <c r="A14" s="19" t="s">
        <v>9</v>
      </c>
      <c r="B14" s="83" t="s">
        <v>33</v>
      </c>
      <c r="C14" s="83"/>
      <c r="D14" s="83"/>
      <c r="E14" s="83"/>
      <c r="F14" s="83"/>
    </row>
    <row r="15" spans="1:6" ht="33.75" customHeight="1" x14ac:dyDescent="0.25">
      <c r="A15" s="19" t="s">
        <v>10</v>
      </c>
      <c r="B15" s="84" t="s">
        <v>11</v>
      </c>
      <c r="C15" s="84"/>
      <c r="D15" s="84"/>
      <c r="E15" s="84"/>
      <c r="F15" s="84"/>
    </row>
    <row r="16" spans="1:6" ht="47.25" customHeight="1" x14ac:dyDescent="0.25">
      <c r="A16" s="20"/>
      <c r="B16" s="20"/>
      <c r="C16" s="20"/>
      <c r="D16" s="12"/>
      <c r="E16" s="12"/>
      <c r="F16" s="21" t="s">
        <v>12</v>
      </c>
    </row>
    <row r="17" spans="1:6" ht="15.75" x14ac:dyDescent="0.25">
      <c r="A17" s="11"/>
      <c r="B17" s="81" t="s">
        <v>13</v>
      </c>
      <c r="C17" s="81"/>
      <c r="D17" s="13" t="s">
        <v>14</v>
      </c>
      <c r="E17" s="14"/>
      <c r="F17" s="14" t="s">
        <v>15</v>
      </c>
    </row>
  </sheetData>
  <mergeCells count="19">
    <mergeCell ref="A2:F2"/>
    <mergeCell ref="B4:E4"/>
    <mergeCell ref="B5:E5"/>
    <mergeCell ref="A3:F3"/>
    <mergeCell ref="B6:E6"/>
    <mergeCell ref="B17:C17"/>
    <mergeCell ref="A12:B12"/>
    <mergeCell ref="C12:E12"/>
    <mergeCell ref="B14:F14"/>
    <mergeCell ref="B15:F15"/>
    <mergeCell ref="B7:E7"/>
    <mergeCell ref="A8:B8"/>
    <mergeCell ref="C8:E8"/>
    <mergeCell ref="A11:B11"/>
    <mergeCell ref="C11:E11"/>
    <mergeCell ref="A9:B9"/>
    <mergeCell ref="C9:E9"/>
    <mergeCell ref="A10:B10"/>
    <mergeCell ref="C10:E10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workbookViewId="0">
      <selection activeCell="E34" sqref="E34"/>
    </sheetView>
  </sheetViews>
  <sheetFormatPr defaultRowHeight="15" x14ac:dyDescent="0.25"/>
  <cols>
    <col min="1" max="1" width="10.85546875" customWidth="1"/>
    <col min="2" max="2" width="17.28515625" customWidth="1"/>
    <col min="3" max="3" width="16.42578125" customWidth="1"/>
    <col min="4" max="4" width="12.7109375" customWidth="1"/>
    <col min="5" max="5" width="14.28515625" customWidth="1"/>
    <col min="6" max="6" width="20.7109375" customWidth="1"/>
    <col min="7" max="7" width="10.140625" customWidth="1"/>
  </cols>
  <sheetData>
    <row r="1" spans="1:7" ht="38.25" customHeight="1" x14ac:dyDescent="0.25">
      <c r="A1" s="90" t="s">
        <v>79</v>
      </c>
      <c r="B1" s="90"/>
      <c r="C1" s="90"/>
      <c r="D1" s="90"/>
      <c r="E1" s="90"/>
      <c r="F1" s="90"/>
      <c r="G1" s="90"/>
    </row>
    <row r="2" spans="1:7" ht="15.75" customHeight="1" x14ac:dyDescent="0.25">
      <c r="A2" s="89" t="s">
        <v>32</v>
      </c>
      <c r="B2" s="89"/>
      <c r="C2" s="89"/>
      <c r="D2" s="89"/>
      <c r="E2" s="89"/>
      <c r="F2" s="89"/>
      <c r="G2" s="68"/>
    </row>
    <row r="3" spans="1:7" ht="25.5" customHeight="1" x14ac:dyDescent="0.25">
      <c r="A3" s="91" t="s">
        <v>62</v>
      </c>
      <c r="B3" s="91"/>
      <c r="C3" s="91"/>
      <c r="D3" s="91"/>
      <c r="E3" s="91"/>
      <c r="F3" s="91"/>
      <c r="G3" s="91"/>
    </row>
    <row r="4" spans="1:7" ht="48" x14ac:dyDescent="0.25">
      <c r="A4" s="51" t="s">
        <v>59</v>
      </c>
      <c r="B4" s="4" t="s">
        <v>36</v>
      </c>
      <c r="C4" s="4" t="s">
        <v>37</v>
      </c>
      <c r="D4" s="64" t="s">
        <v>57</v>
      </c>
      <c r="E4" s="48" t="s">
        <v>58</v>
      </c>
      <c r="F4" s="48" t="s">
        <v>64</v>
      </c>
      <c r="G4" s="48" t="s">
        <v>0</v>
      </c>
    </row>
    <row r="5" spans="1:7" ht="76.5" x14ac:dyDescent="0.25">
      <c r="A5" s="52"/>
      <c r="B5" s="71" t="s">
        <v>85</v>
      </c>
      <c r="C5" s="56" t="s">
        <v>48</v>
      </c>
      <c r="D5" s="121">
        <v>100</v>
      </c>
      <c r="E5" s="70"/>
      <c r="F5" s="49"/>
      <c r="G5" s="49"/>
    </row>
    <row r="6" spans="1:7" ht="26.25" x14ac:dyDescent="0.25">
      <c r="A6" s="52"/>
      <c r="B6" s="54" t="s">
        <v>42</v>
      </c>
      <c r="C6" s="57" t="s">
        <v>49</v>
      </c>
      <c r="D6" s="121">
        <v>70</v>
      </c>
      <c r="E6" s="70"/>
      <c r="F6" s="49"/>
      <c r="G6" s="49"/>
    </row>
    <row r="7" spans="1:7" ht="51.75" x14ac:dyDescent="0.25">
      <c r="A7" s="52"/>
      <c r="B7" s="54" t="s">
        <v>43</v>
      </c>
      <c r="C7" s="57" t="s">
        <v>50</v>
      </c>
      <c r="D7" s="121">
        <v>70</v>
      </c>
      <c r="E7" s="70"/>
      <c r="F7" s="49"/>
      <c r="G7" s="49"/>
    </row>
    <row r="8" spans="1:7" ht="27.75" customHeight="1" x14ac:dyDescent="0.25">
      <c r="A8" s="52"/>
      <c r="B8" s="54" t="s">
        <v>70</v>
      </c>
      <c r="C8" s="57" t="s">
        <v>51</v>
      </c>
      <c r="D8" s="121">
        <v>70</v>
      </c>
      <c r="E8" s="70"/>
      <c r="F8" s="49"/>
      <c r="G8" s="49"/>
    </row>
    <row r="9" spans="1:7" ht="26.25" x14ac:dyDescent="0.25">
      <c r="A9" s="52"/>
      <c r="B9" s="54" t="s">
        <v>45</v>
      </c>
      <c r="C9" s="57" t="s">
        <v>52</v>
      </c>
      <c r="D9" s="121">
        <v>70</v>
      </c>
      <c r="E9" s="70"/>
      <c r="F9" s="49"/>
      <c r="G9" s="49"/>
    </row>
    <row r="10" spans="1:7" ht="39" x14ac:dyDescent="0.25">
      <c r="A10" s="52"/>
      <c r="B10" s="54" t="s">
        <v>46</v>
      </c>
      <c r="C10" s="56" t="s">
        <v>53</v>
      </c>
      <c r="D10" s="121">
        <v>130</v>
      </c>
      <c r="E10" s="70"/>
      <c r="F10" s="49"/>
      <c r="G10" s="49"/>
    </row>
    <row r="11" spans="1:7" ht="77.25" x14ac:dyDescent="0.25">
      <c r="A11" s="52"/>
      <c r="B11" s="72" t="s">
        <v>84</v>
      </c>
      <c r="C11" s="56" t="s">
        <v>54</v>
      </c>
      <c r="D11" s="121">
        <v>100</v>
      </c>
      <c r="E11" s="70"/>
      <c r="F11" s="49"/>
      <c r="G11" s="49"/>
    </row>
    <row r="12" spans="1:7" ht="26.25" x14ac:dyDescent="0.25">
      <c r="A12" s="52"/>
      <c r="B12" s="54" t="s">
        <v>47</v>
      </c>
      <c r="C12" s="57" t="s">
        <v>55</v>
      </c>
      <c r="D12" s="121">
        <v>70</v>
      </c>
      <c r="E12" s="70"/>
      <c r="F12" s="49"/>
      <c r="G12" s="49"/>
    </row>
    <row r="13" spans="1:7" ht="39" x14ac:dyDescent="0.25">
      <c r="A13" s="52"/>
      <c r="B13" s="72" t="s">
        <v>81</v>
      </c>
      <c r="C13" s="57" t="s">
        <v>67</v>
      </c>
      <c r="D13" s="121">
        <v>70</v>
      </c>
      <c r="E13" s="70"/>
      <c r="F13" s="49"/>
      <c r="G13" s="49"/>
    </row>
    <row r="14" spans="1:7" ht="51.75" x14ac:dyDescent="0.25">
      <c r="A14" s="52"/>
      <c r="B14" s="119" t="s">
        <v>83</v>
      </c>
      <c r="C14" s="57" t="s">
        <v>72</v>
      </c>
      <c r="D14" s="121">
        <v>70</v>
      </c>
      <c r="E14" s="70"/>
      <c r="F14" s="49"/>
      <c r="G14" s="49"/>
    </row>
    <row r="15" spans="1:7" ht="39" x14ac:dyDescent="0.25">
      <c r="A15" s="52"/>
      <c r="B15" s="120" t="s">
        <v>73</v>
      </c>
      <c r="C15" s="57" t="s">
        <v>71</v>
      </c>
      <c r="D15" s="121">
        <v>160</v>
      </c>
      <c r="E15" s="70"/>
      <c r="F15" s="49"/>
      <c r="G15" s="49"/>
    </row>
    <row r="16" spans="1:7" ht="51" x14ac:dyDescent="0.25">
      <c r="A16" s="52"/>
      <c r="B16" s="55" t="s">
        <v>68</v>
      </c>
      <c r="C16" s="57" t="s">
        <v>56</v>
      </c>
      <c r="D16" s="121">
        <v>70</v>
      </c>
      <c r="E16" s="70"/>
      <c r="F16" s="49"/>
      <c r="G16" s="49"/>
    </row>
    <row r="17" spans="1:7" ht="22.5" customHeight="1" x14ac:dyDescent="0.25">
      <c r="A17" s="52"/>
      <c r="B17" s="93" t="s">
        <v>60</v>
      </c>
      <c r="C17" s="94"/>
      <c r="D17" s="94"/>
      <c r="E17" s="94"/>
      <c r="F17" s="65"/>
      <c r="G17" s="53"/>
    </row>
    <row r="18" spans="1:7" ht="42" customHeight="1" x14ac:dyDescent="0.25"/>
    <row r="19" spans="1:7" ht="18.75" customHeight="1" x14ac:dyDescent="0.25">
      <c r="A19" s="51" t="s">
        <v>61</v>
      </c>
      <c r="B19" s="95" t="s">
        <v>63</v>
      </c>
      <c r="C19" s="96"/>
      <c r="D19" s="96"/>
      <c r="E19" s="96"/>
      <c r="F19" s="96"/>
      <c r="G19" s="97"/>
    </row>
    <row r="20" spans="1:7" ht="48" x14ac:dyDescent="0.25">
      <c r="A20" s="52"/>
      <c r="B20" s="4" t="s">
        <v>36</v>
      </c>
      <c r="C20" s="4" t="s">
        <v>37</v>
      </c>
      <c r="D20" s="64" t="s">
        <v>57</v>
      </c>
      <c r="E20" s="48" t="s">
        <v>58</v>
      </c>
      <c r="F20" s="48" t="s">
        <v>64</v>
      </c>
      <c r="G20" s="48" t="s">
        <v>0</v>
      </c>
    </row>
    <row r="21" spans="1:7" ht="26.25" x14ac:dyDescent="0.25">
      <c r="B21" s="58" t="s">
        <v>45</v>
      </c>
      <c r="C21" s="57" t="s">
        <v>52</v>
      </c>
      <c r="D21" s="122">
        <v>40</v>
      </c>
      <c r="E21" s="69"/>
      <c r="F21" s="51"/>
      <c r="G21" s="51"/>
    </row>
    <row r="22" spans="1:7" ht="39" x14ac:dyDescent="0.25">
      <c r="B22" s="58" t="s">
        <v>46</v>
      </c>
      <c r="C22" s="56" t="s">
        <v>53</v>
      </c>
      <c r="D22" s="122">
        <v>40</v>
      </c>
      <c r="E22" s="69"/>
      <c r="F22" s="51"/>
      <c r="G22" s="51"/>
    </row>
    <row r="23" spans="1:7" ht="26.25" x14ac:dyDescent="0.25">
      <c r="B23" s="58" t="s">
        <v>44</v>
      </c>
      <c r="C23" s="57" t="s">
        <v>51</v>
      </c>
      <c r="D23" s="122">
        <v>40</v>
      </c>
      <c r="E23" s="69"/>
      <c r="F23" s="51"/>
      <c r="G23" s="51"/>
    </row>
    <row r="24" spans="1:7" ht="39" customHeight="1" x14ac:dyDescent="0.25">
      <c r="B24" s="59" t="s">
        <v>74</v>
      </c>
      <c r="C24" s="57" t="s">
        <v>56</v>
      </c>
      <c r="D24" s="122">
        <v>40</v>
      </c>
      <c r="E24" s="69"/>
      <c r="F24" s="51"/>
      <c r="G24" s="51"/>
    </row>
    <row r="25" spans="1:7" ht="39" customHeight="1" x14ac:dyDescent="0.25">
      <c r="B25" s="60" t="s">
        <v>82</v>
      </c>
      <c r="C25" s="57" t="s">
        <v>78</v>
      </c>
      <c r="D25" s="122">
        <v>40</v>
      </c>
      <c r="E25" s="69"/>
      <c r="F25" s="51"/>
      <c r="G25" s="51"/>
    </row>
    <row r="26" spans="1:7" ht="39" customHeight="1" x14ac:dyDescent="0.25">
      <c r="B26" s="60" t="s">
        <v>69</v>
      </c>
      <c r="C26" s="57" t="s">
        <v>77</v>
      </c>
      <c r="D26" s="122">
        <v>40</v>
      </c>
      <c r="E26" s="69"/>
      <c r="F26" s="51"/>
      <c r="G26" s="51"/>
    </row>
    <row r="27" spans="1:7" ht="39" customHeight="1" x14ac:dyDescent="0.25">
      <c r="B27" s="60" t="s">
        <v>76</v>
      </c>
      <c r="C27" s="57" t="s">
        <v>75</v>
      </c>
      <c r="D27" s="122">
        <v>40</v>
      </c>
      <c r="E27" s="69"/>
      <c r="F27" s="51"/>
      <c r="G27" s="51"/>
    </row>
    <row r="28" spans="1:7" ht="22.5" customHeight="1" x14ac:dyDescent="0.25">
      <c r="B28" s="93" t="s">
        <v>65</v>
      </c>
      <c r="C28" s="94"/>
      <c r="D28" s="94"/>
      <c r="E28" s="94"/>
      <c r="F28" s="65"/>
    </row>
    <row r="29" spans="1:7" ht="7.5" customHeight="1" thickBot="1" x14ac:dyDescent="0.3"/>
    <row r="30" spans="1:7" ht="50.25" customHeight="1" thickBot="1" x14ac:dyDescent="0.3">
      <c r="B30" s="123" t="s">
        <v>86</v>
      </c>
      <c r="C30" s="124"/>
      <c r="D30" s="124"/>
      <c r="E30" s="125"/>
      <c r="F30" s="63"/>
    </row>
    <row r="31" spans="1:7" ht="50.25" customHeight="1" x14ac:dyDescent="0.25">
      <c r="B31" s="61"/>
      <c r="C31" s="62"/>
      <c r="D31" s="62"/>
      <c r="E31" s="62"/>
      <c r="F31" s="53"/>
    </row>
    <row r="32" spans="1:7" x14ac:dyDescent="0.25">
      <c r="D32" s="1"/>
    </row>
    <row r="33" spans="1:3" x14ac:dyDescent="0.25">
      <c r="A33" s="98" t="s">
        <v>1</v>
      </c>
      <c r="B33" s="99"/>
      <c r="C33" s="99"/>
    </row>
    <row r="34" spans="1:3" x14ac:dyDescent="0.25">
      <c r="A34" s="2"/>
      <c r="B34" s="2"/>
      <c r="C34" s="2"/>
    </row>
    <row r="35" spans="1:3" x14ac:dyDescent="0.25">
      <c r="A35" s="3" t="s">
        <v>2</v>
      </c>
      <c r="B35" s="92"/>
      <c r="C35" s="92"/>
    </row>
    <row r="36" spans="1:3" x14ac:dyDescent="0.25">
      <c r="A36" s="3" t="s">
        <v>3</v>
      </c>
      <c r="B36" s="92"/>
      <c r="C36" s="92"/>
    </row>
    <row r="37" spans="1:3" x14ac:dyDescent="0.25">
      <c r="A37" s="3" t="s">
        <v>4</v>
      </c>
      <c r="B37" s="92"/>
      <c r="C37" s="92"/>
    </row>
    <row r="38" spans="1:3" x14ac:dyDescent="0.25">
      <c r="A38" s="3" t="s">
        <v>5</v>
      </c>
      <c r="B38" s="92"/>
      <c r="C38" s="92"/>
    </row>
    <row r="40" spans="1:3" ht="19.5" customHeight="1" x14ac:dyDescent="0.25"/>
  </sheetData>
  <mergeCells count="12">
    <mergeCell ref="A2:F2"/>
    <mergeCell ref="A1:G1"/>
    <mergeCell ref="A3:G3"/>
    <mergeCell ref="B38:C38"/>
    <mergeCell ref="B35:C35"/>
    <mergeCell ref="B36:C36"/>
    <mergeCell ref="B37:C37"/>
    <mergeCell ref="B17:E17"/>
    <mergeCell ref="B19:G19"/>
    <mergeCell ref="B28:E28"/>
    <mergeCell ref="B30:E30"/>
    <mergeCell ref="A33:C33"/>
  </mergeCells>
  <phoneticPr fontId="31" type="noConversion"/>
  <pageMargins left="0.19685039370078741" right="0.1574803149606299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workbookViewId="0">
      <selection activeCell="B5" sqref="B5:F5"/>
    </sheetView>
  </sheetViews>
  <sheetFormatPr defaultRowHeight="15" x14ac:dyDescent="0.25"/>
  <cols>
    <col min="2" max="2" width="18.5703125" customWidth="1"/>
    <col min="3" max="3" width="16.28515625" customWidth="1"/>
    <col min="4" max="4" width="13.28515625" customWidth="1"/>
    <col min="5" max="5" width="16.42578125" customWidth="1"/>
    <col min="6" max="6" width="17.85546875" customWidth="1"/>
  </cols>
  <sheetData>
    <row r="1" spans="1:6" ht="54" customHeight="1" x14ac:dyDescent="0.25">
      <c r="A1" s="100" t="str">
        <f>' Tabella 1 Riepilogo offerta'!$A$2</f>
        <v>LOTTO 2 : Servizio di vigilanza ispettiva presso le sedi periferiche dell’A.S.L. CN2 Alba-Bra e collegamento dei radio allarmi alla centrale operativa dell’Istituto di Vigilanza</v>
      </c>
      <c r="B1" s="101"/>
      <c r="C1" s="101"/>
      <c r="D1" s="101"/>
      <c r="E1" s="101"/>
      <c r="F1" s="102"/>
    </row>
    <row r="2" spans="1:6" ht="15" customHeight="1" x14ac:dyDescent="0.25">
      <c r="A2" s="103" t="s">
        <v>17</v>
      </c>
      <c r="B2" s="103"/>
      <c r="C2" s="103"/>
      <c r="D2" s="103"/>
      <c r="E2" s="103"/>
      <c r="F2" s="103"/>
    </row>
    <row r="3" spans="1:6" ht="15.75" x14ac:dyDescent="0.25">
      <c r="A3" s="67" t="s">
        <v>2</v>
      </c>
      <c r="B3" s="104"/>
      <c r="C3" s="105"/>
      <c r="D3" s="105"/>
      <c r="E3" s="105"/>
      <c r="F3" s="106"/>
    </row>
    <row r="4" spans="1:6" ht="15.75" x14ac:dyDescent="0.25">
      <c r="A4" s="42" t="s">
        <v>3</v>
      </c>
      <c r="B4" s="107"/>
      <c r="C4" s="108"/>
      <c r="D4" s="108"/>
      <c r="E4" s="108"/>
      <c r="F4" s="109"/>
    </row>
    <row r="5" spans="1:6" ht="15.75" x14ac:dyDescent="0.25">
      <c r="A5" s="42" t="s">
        <v>4</v>
      </c>
      <c r="B5" s="107"/>
      <c r="C5" s="108"/>
      <c r="D5" s="108"/>
      <c r="E5" s="108"/>
      <c r="F5" s="109"/>
    </row>
    <row r="6" spans="1:6" ht="15.75" x14ac:dyDescent="0.25">
      <c r="A6" s="42" t="s">
        <v>5</v>
      </c>
      <c r="B6" s="116"/>
      <c r="C6" s="117"/>
      <c r="D6" s="117"/>
      <c r="E6" s="117"/>
      <c r="F6" s="118"/>
    </row>
    <row r="7" spans="1:6" x14ac:dyDescent="0.25">
      <c r="A7" s="27"/>
      <c r="B7" s="113" t="s">
        <v>18</v>
      </c>
      <c r="C7" s="113"/>
      <c r="D7" s="113"/>
      <c r="E7" s="113"/>
      <c r="F7" s="29"/>
    </row>
    <row r="8" spans="1:6" x14ac:dyDescent="0.25">
      <c r="A8" s="114" t="s">
        <v>19</v>
      </c>
      <c r="B8" s="30" t="s">
        <v>20</v>
      </c>
      <c r="C8" s="30" t="s">
        <v>21</v>
      </c>
      <c r="D8" s="30" t="s">
        <v>22</v>
      </c>
      <c r="E8" s="30" t="s">
        <v>23</v>
      </c>
      <c r="F8" s="30" t="s">
        <v>24</v>
      </c>
    </row>
    <row r="9" spans="1:6" ht="42.75" x14ac:dyDescent="0.25">
      <c r="A9" s="114"/>
      <c r="B9" s="28" t="s">
        <v>25</v>
      </c>
      <c r="C9" s="28" t="s">
        <v>26</v>
      </c>
      <c r="D9" s="31" t="s">
        <v>27</v>
      </c>
      <c r="E9" s="28" t="s">
        <v>28</v>
      </c>
      <c r="F9" s="32" t="s">
        <v>38</v>
      </c>
    </row>
    <row r="10" spans="1:6" x14ac:dyDescent="0.25">
      <c r="A10" s="33">
        <v>1</v>
      </c>
      <c r="B10" s="34"/>
      <c r="C10" s="34"/>
      <c r="D10" s="35"/>
      <c r="E10" s="36"/>
      <c r="F10" s="25"/>
    </row>
    <row r="11" spans="1:6" x14ac:dyDescent="0.25">
      <c r="A11" s="33">
        <v>2</v>
      </c>
      <c r="B11" s="34"/>
      <c r="C11" s="34"/>
      <c r="D11" s="35"/>
      <c r="E11" s="36"/>
      <c r="F11" s="25"/>
    </row>
    <row r="12" spans="1:6" x14ac:dyDescent="0.25">
      <c r="A12" s="33">
        <v>3</v>
      </c>
      <c r="B12" s="34"/>
      <c r="C12" s="34"/>
      <c r="D12" s="35"/>
      <c r="E12" s="36"/>
      <c r="F12" s="25"/>
    </row>
    <row r="13" spans="1:6" x14ac:dyDescent="0.25">
      <c r="A13" s="33">
        <v>4</v>
      </c>
      <c r="B13" s="34"/>
      <c r="C13" s="34"/>
      <c r="D13" s="35"/>
      <c r="E13" s="36"/>
      <c r="F13" s="25"/>
    </row>
    <row r="14" spans="1:6" ht="16.5" thickBot="1" x14ac:dyDescent="0.3">
      <c r="A14" s="37"/>
      <c r="B14" s="115" t="s">
        <v>39</v>
      </c>
      <c r="C14" s="115"/>
      <c r="D14" s="115"/>
      <c r="E14" s="47"/>
      <c r="F14" s="38">
        <v>0</v>
      </c>
    </row>
    <row r="15" spans="1:6" ht="15.75" thickTop="1" x14ac:dyDescent="0.25">
      <c r="A15" s="23"/>
      <c r="B15" s="23"/>
      <c r="C15" s="23"/>
      <c r="D15" s="26"/>
      <c r="E15" s="26"/>
      <c r="F15" s="39"/>
    </row>
    <row r="16" spans="1:6" x14ac:dyDescent="0.25">
      <c r="A16" s="40" t="s">
        <v>29</v>
      </c>
      <c r="B16" s="43" t="s">
        <v>30</v>
      </c>
      <c r="C16" s="44"/>
      <c r="D16" s="45"/>
      <c r="E16" s="46"/>
      <c r="F16" s="26"/>
    </row>
    <row r="17" spans="1:6" ht="72" customHeight="1" x14ac:dyDescent="0.25">
      <c r="A17" s="40"/>
      <c r="B17" s="110" t="s">
        <v>34</v>
      </c>
      <c r="C17" s="111"/>
      <c r="D17" s="111"/>
      <c r="E17" s="112"/>
      <c r="F17" s="26"/>
    </row>
    <row r="18" spans="1:6" x14ac:dyDescent="0.25">
      <c r="A18" s="24"/>
      <c r="B18" s="41"/>
      <c r="C18" s="41"/>
      <c r="D18" s="22"/>
      <c r="E18" s="22"/>
      <c r="F18" s="22"/>
    </row>
    <row r="19" spans="1:6" x14ac:dyDescent="0.25">
      <c r="A19" s="24"/>
      <c r="B19" s="41"/>
      <c r="C19" s="41"/>
      <c r="D19" s="22"/>
      <c r="E19" s="22"/>
      <c r="F19" s="22"/>
    </row>
    <row r="20" spans="1:6" x14ac:dyDescent="0.25">
      <c r="A20" s="22"/>
      <c r="B20" s="22"/>
      <c r="C20" s="22"/>
      <c r="D20" s="22" t="s">
        <v>6</v>
      </c>
      <c r="E20" s="22"/>
      <c r="F20" s="22"/>
    </row>
    <row r="21" spans="1:6" x14ac:dyDescent="0.25">
      <c r="A21" s="22"/>
      <c r="B21" s="22"/>
      <c r="C21" s="22"/>
      <c r="D21" s="22" t="s">
        <v>31</v>
      </c>
      <c r="E21" s="22"/>
      <c r="F21" s="22"/>
    </row>
  </sheetData>
  <mergeCells count="10">
    <mergeCell ref="A1:F1"/>
    <mergeCell ref="A2:F2"/>
    <mergeCell ref="B3:F3"/>
    <mergeCell ref="B4:F4"/>
    <mergeCell ref="B17:E17"/>
    <mergeCell ref="B7:E7"/>
    <mergeCell ref="A8:A9"/>
    <mergeCell ref="B14:D14"/>
    <mergeCell ref="B5:F5"/>
    <mergeCell ref="B6:F6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 Tabella 1 Riepilogo offerta</vt:lpstr>
      <vt:lpstr>Tabella 2 Dettagli offerta</vt:lpstr>
      <vt:lpstr>Tabella 3 Costi del personale</vt:lpstr>
    </vt:vector>
  </TitlesOfParts>
  <Company>ASST Crema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Loredana Fuschi</dc:creator>
  <cp:lastModifiedBy>Coppa Marcella</cp:lastModifiedBy>
  <cp:lastPrinted>2025-11-13T16:45:52Z</cp:lastPrinted>
  <dcterms:created xsi:type="dcterms:W3CDTF">2024-01-17T10:29:08Z</dcterms:created>
  <dcterms:modified xsi:type="dcterms:W3CDTF">2025-11-21T13:20:24Z</dcterms:modified>
</cp:coreProperties>
</file>